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3.P&amp;O\CAO GGZ\cao 2022 - 2024\Generatiepact\"/>
    </mc:Choice>
  </mc:AlternateContent>
  <bookViews>
    <workbookView xWindow="0" yWindow="0" windowWidth="17790" windowHeight="10125"/>
  </bookViews>
  <sheets>
    <sheet name="Generatiepact" sheetId="2" r:id="rId1"/>
  </sheets>
  <definedNames>
    <definedName name="_xlnm.Print_Area" localSheetId="0">Generatiepact!$A$2:$F$32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2" l="1"/>
  <c r="D29" i="2"/>
  <c r="D28" i="2"/>
  <c r="D27" i="2"/>
  <c r="D26" i="2"/>
  <c r="D25" i="2" l="1"/>
  <c r="D24" i="2"/>
  <c r="D23" i="2"/>
  <c r="D22" i="2"/>
  <c r="D21" i="2"/>
  <c r="D20" i="2"/>
  <c r="D19" i="2"/>
  <c r="C25" i="2"/>
  <c r="C24" i="2"/>
  <c r="C23" i="2"/>
  <c r="C22" i="2"/>
  <c r="C21" i="2"/>
  <c r="C20" i="2"/>
  <c r="C19" i="2"/>
</calcChain>
</file>

<file path=xl/sharedStrings.xml><?xml version="1.0" encoding="utf-8"?>
<sst xmlns="http://schemas.openxmlformats.org/spreadsheetml/2006/main" count="22" uniqueCount="22">
  <si>
    <t>32,4 of 36</t>
  </si>
  <si>
    <t>31,5 of 35</t>
  </si>
  <si>
    <t>30,6 of 34</t>
  </si>
  <si>
    <t>29,7 of 33</t>
  </si>
  <si>
    <t>28,8 of 32</t>
  </si>
  <si>
    <t>27,9 of 31</t>
  </si>
  <si>
    <t>Uren per week in dienst voorafgaande aan generatiepact</t>
  </si>
  <si>
    <t>27,0 of 30</t>
  </si>
  <si>
    <t>* belastende functies: direct cliëntgebonden functies in de begeleiding, verzorging, verpleging of behandeling, in functies in de beveiliging en functies in de schoonmaak</t>
  </si>
  <si>
    <t>Uren per week werkzaam bij deelname generatiepact</t>
  </si>
  <si>
    <t>Uren per week waarover je salaris ontvangt</t>
  </si>
  <si>
    <t>26,5 of 29</t>
  </si>
  <si>
    <t>26,0 of 28</t>
  </si>
  <si>
    <t>25,5 of 27</t>
  </si>
  <si>
    <t>25,0 of 26</t>
  </si>
  <si>
    <t>24,4 of 25</t>
  </si>
  <si>
    <t>Uren per week waarover je pensioen opbouwt</t>
  </si>
  <si>
    <r>
      <rPr>
        <b/>
        <sz val="11"/>
        <color theme="1"/>
        <rFont val="Arial"/>
        <family val="2"/>
      </rPr>
      <t xml:space="preserve">Dienstverband en salaris
</t>
    </r>
    <r>
      <rPr>
        <sz val="11"/>
        <color theme="1"/>
        <rFont val="Arial"/>
        <family val="2"/>
      </rPr>
      <t>Je werkt 80% van je oorspronkelijke dienstverbanduren met een miminum van 24 uur per week.
Je ontvangt een aanvulling op je salaris voor de helft van het aantal uren dat je minder werkt.
Je bouwt naar eigen keuze pensioen op over je nieuwe salaris of op basis van je oorspronkelijke uren.</t>
    </r>
  </si>
  <si>
    <r>
      <t>Voorwaarden II</t>
    </r>
    <r>
      <rPr>
        <sz val="11"/>
        <color theme="1"/>
        <rFont val="Arial"/>
        <family val="2"/>
      </rPr>
      <t xml:space="preserve">
Je bereikt de AOW leeftijd binnen 4 jaar.
Je hebt een contract voor minimaal 24 uur per week.
Je hebt 12 maanden voorafgaande aan je deelname geen urenuitbreiding gehad.
Je neemt minimaal 3 maanden deel aan het Generatiepact.</t>
    </r>
  </si>
  <si>
    <r>
      <rPr>
        <b/>
        <sz val="11"/>
        <color theme="1"/>
        <rFont val="Arial"/>
        <family val="2"/>
      </rPr>
      <t>Vakantie en LFB</t>
    </r>
    <r>
      <rPr>
        <sz val="11"/>
        <color theme="1"/>
        <rFont val="Arial"/>
        <family val="2"/>
      </rPr>
      <t xml:space="preserve">
Je bouwt vakantieverlof op maar geen LFB verlof.
Als je verlof opneemt, doe je dat voor het aantal uren per week dat je werkzaam bent.
Een restant aan LFB neem je vóór deelname op of wordt verminderd met het percentage dat je minder gaat werken.</t>
    </r>
  </si>
  <si>
    <r>
      <t xml:space="preserve">Voorwaarden I
</t>
    </r>
    <r>
      <rPr>
        <sz val="11"/>
        <color theme="1"/>
        <rFont val="Arial"/>
        <family val="2"/>
      </rPr>
      <t xml:space="preserve">
Je werkt bij de start van je deelname minimaal 5 jaar onafgebroken bij Parnassia Groep in 
1. een functie waarbij je overwegend
    direct cliëntgebonden
    taken/werkzaamheden hebt bij de
    begeleiding, verzorging verpleging of
    behandeling of 
2. in de functie van beveiliger of
    schoonmaker.
</t>
    </r>
  </si>
  <si>
    <t>Generatiepact in een overzicht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</si>
</sst>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0_ ;_ * \-#,##0.0_ ;_ * &quot;-&quot;??_ ;_ @_ "/>
  </numFmts>
  <fonts count="8"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b/>
      <sz val="11"/>
      <color theme="1"/>
      <name val="Calibri"/>
      <family val="2"/>
      <scheme val="minor"/>
    </font>
    <font>
      <sz val="10"/>
      <color theme="1"/>
      <name val="Calibri"/>
      <family val="2"/>
      <scheme val="minor"/>
    </font>
    <font>
      <b/>
      <sz val="14"/>
      <color rgb="FFFF0000"/>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0" fillId="0" borderId="0" xfId="0" applyAlignment="1">
      <alignment vertical="top"/>
    </xf>
    <xf numFmtId="0" fontId="3" fillId="0" borderId="0" xfId="0" applyFont="1"/>
    <xf numFmtId="0" fontId="4" fillId="4" borderId="0" xfId="0" applyFont="1" applyFill="1"/>
    <xf numFmtId="0" fontId="3" fillId="4" borderId="0" xfId="0" applyFont="1" applyFill="1"/>
    <xf numFmtId="0" fontId="0" fillId="5" borderId="0" xfId="0" applyFill="1"/>
    <xf numFmtId="0" fontId="3" fillId="5" borderId="0" xfId="0" applyFont="1" applyFill="1"/>
    <xf numFmtId="0" fontId="0" fillId="5" borderId="0" xfId="0" applyFill="1" applyAlignment="1">
      <alignment vertical="top"/>
    </xf>
    <xf numFmtId="0" fontId="2" fillId="5" borderId="0" xfId="0" applyFont="1" applyFill="1" applyAlignment="1">
      <alignment vertical="top" wrapText="1"/>
    </xf>
    <xf numFmtId="0" fontId="2" fillId="2" borderId="1" xfId="0" applyFont="1" applyFill="1" applyBorder="1" applyAlignment="1">
      <alignment vertical="top" wrapText="1"/>
    </xf>
    <xf numFmtId="0" fontId="2" fillId="3" borderId="1" xfId="0" applyFont="1" applyFill="1" applyBorder="1" applyAlignment="1">
      <alignment vertical="top" wrapText="1"/>
    </xf>
    <xf numFmtId="0" fontId="3" fillId="2" borderId="0" xfId="0" applyFont="1" applyFill="1" applyAlignment="1">
      <alignment horizontal="center"/>
    </xf>
    <xf numFmtId="43" fontId="3" fillId="3" borderId="0" xfId="1" applyFont="1" applyFill="1" applyAlignment="1">
      <alignment horizontal="right"/>
    </xf>
    <xf numFmtId="164" fontId="3" fillId="3" borderId="0" xfId="1" applyNumberFormat="1" applyFont="1" applyFill="1"/>
    <xf numFmtId="164" fontId="3" fillId="2" borderId="0" xfId="1" applyNumberFormat="1" applyFont="1" applyFill="1"/>
    <xf numFmtId="0" fontId="7" fillId="4" borderId="0" xfId="0" applyFont="1" applyFill="1"/>
    <xf numFmtId="0" fontId="3" fillId="3" borderId="0" xfId="0" applyFont="1" applyFill="1" applyAlignment="1">
      <alignment vertical="top" wrapText="1" readingOrder="1"/>
    </xf>
    <xf numFmtId="0" fontId="0" fillId="3" borderId="0" xfId="0" applyFill="1" applyAlignment="1">
      <alignment vertical="top" wrapText="1" readingOrder="1"/>
    </xf>
    <xf numFmtId="0" fontId="0" fillId="0" borderId="0" xfId="0" applyAlignment="1">
      <alignment vertical="top" wrapText="1" readingOrder="1"/>
    </xf>
    <xf numFmtId="0" fontId="3" fillId="2" borderId="0" xfId="0" applyFont="1" applyFill="1" applyAlignment="1">
      <alignment vertical="top" wrapText="1"/>
    </xf>
    <xf numFmtId="0" fontId="0" fillId="0" borderId="0" xfId="0" applyAlignment="1">
      <alignment vertical="top" wrapText="1"/>
    </xf>
    <xf numFmtId="0" fontId="2" fillId="2" borderId="0" xfId="0" applyFont="1" applyFill="1" applyAlignment="1">
      <alignment vertical="top" wrapText="1"/>
    </xf>
    <xf numFmtId="0" fontId="0" fillId="2" borderId="0" xfId="0" applyFill="1" applyAlignment="1">
      <alignment vertical="top" wrapText="1"/>
    </xf>
    <xf numFmtId="0" fontId="2" fillId="3" borderId="0" xfId="0" applyFont="1" applyFill="1" applyAlignment="1">
      <alignment vertical="top" wrapText="1"/>
    </xf>
    <xf numFmtId="0" fontId="5" fillId="0" borderId="0" xfId="0" applyFont="1" applyAlignment="1">
      <alignment vertical="top" wrapText="1"/>
    </xf>
    <xf numFmtId="0" fontId="6" fillId="4" borderId="0" xfId="0" applyFont="1" applyFill="1" applyAlignment="1">
      <alignment vertical="top" wrapText="1" readingOrder="1"/>
    </xf>
    <xf numFmtId="0" fontId="6" fillId="4" borderId="0" xfId="0" applyFont="1" applyFill="1" applyAlignment="1">
      <alignment vertical="top" wrapText="1"/>
    </xf>
  </cellXfs>
  <cellStyles count="2">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3"/>
  <sheetViews>
    <sheetView tabSelected="1" zoomScale="110" zoomScaleNormal="110" workbookViewId="0">
      <selection activeCell="B2" sqref="B2"/>
    </sheetView>
  </sheetViews>
  <sheetFormatPr defaultColWidth="0" defaultRowHeight="15" zeroHeight="1" x14ac:dyDescent="0.25"/>
  <cols>
    <col min="1" max="1" width="2.5703125" style="5" customWidth="1"/>
    <col min="2" max="3" width="38.42578125" style="2" customWidth="1"/>
    <col min="4" max="4" width="39.28515625" style="2" customWidth="1"/>
    <col min="5" max="5" width="36.85546875" style="2" customWidth="1"/>
    <col min="6" max="6" width="2.140625" style="5" customWidth="1"/>
    <col min="7" max="27" width="0" hidden="1" customWidth="1"/>
    <col min="28" max="16384" width="9.140625" hidden="1"/>
  </cols>
  <sheetData>
    <row r="1" spans="2:5" ht="11.25" customHeight="1" x14ac:dyDescent="0.25">
      <c r="B1" s="6"/>
      <c r="C1" s="6"/>
      <c r="D1" s="6"/>
      <c r="E1" s="6"/>
    </row>
    <row r="2" spans="2:5" ht="18" x14ac:dyDescent="0.25">
      <c r="B2" s="3" t="s">
        <v>21</v>
      </c>
      <c r="C2" s="4"/>
      <c r="D2" s="15"/>
      <c r="E2" s="4"/>
    </row>
    <row r="3" spans="2:5" ht="9.75" customHeight="1" x14ac:dyDescent="0.25">
      <c r="B3" s="3"/>
      <c r="C3" s="4"/>
      <c r="D3" s="4"/>
      <c r="E3" s="4"/>
    </row>
    <row r="4" spans="2:5" s="5" customFormat="1" x14ac:dyDescent="0.25">
      <c r="B4" s="6"/>
      <c r="C4" s="6"/>
      <c r="D4" s="6"/>
      <c r="E4" s="6"/>
    </row>
    <row r="5" spans="2:5" x14ac:dyDescent="0.25">
      <c r="B5" s="16" t="s">
        <v>17</v>
      </c>
      <c r="C5" s="21" t="s">
        <v>20</v>
      </c>
      <c r="D5" s="23" t="s">
        <v>18</v>
      </c>
      <c r="E5" s="19" t="s">
        <v>19</v>
      </c>
    </row>
    <row r="6" spans="2:5" x14ac:dyDescent="0.25">
      <c r="B6" s="17"/>
      <c r="C6" s="22"/>
      <c r="D6" s="24"/>
      <c r="E6" s="20"/>
    </row>
    <row r="7" spans="2:5" x14ac:dyDescent="0.25">
      <c r="B7" s="17"/>
      <c r="C7" s="22"/>
      <c r="D7" s="24"/>
      <c r="E7" s="20"/>
    </row>
    <row r="8" spans="2:5" x14ac:dyDescent="0.25">
      <c r="B8" s="17"/>
      <c r="C8" s="22"/>
      <c r="D8" s="24"/>
      <c r="E8" s="20"/>
    </row>
    <row r="9" spans="2:5" x14ac:dyDescent="0.25">
      <c r="B9" s="17"/>
      <c r="C9" s="22"/>
      <c r="D9" s="24"/>
      <c r="E9" s="20"/>
    </row>
    <row r="10" spans="2:5" x14ac:dyDescent="0.25">
      <c r="B10" s="17"/>
      <c r="C10" s="22"/>
      <c r="D10" s="24"/>
      <c r="E10" s="20"/>
    </row>
    <row r="11" spans="2:5" x14ac:dyDescent="0.25">
      <c r="B11" s="17"/>
      <c r="C11" s="22"/>
      <c r="D11" s="24"/>
      <c r="E11" s="20"/>
    </row>
    <row r="12" spans="2:5" x14ac:dyDescent="0.25">
      <c r="B12" s="17"/>
      <c r="C12" s="22"/>
      <c r="D12" s="24"/>
      <c r="E12" s="20"/>
    </row>
    <row r="13" spans="2:5" x14ac:dyDescent="0.25">
      <c r="B13" s="17"/>
      <c r="C13" s="22"/>
      <c r="D13" s="24"/>
      <c r="E13" s="20"/>
    </row>
    <row r="14" spans="2:5" x14ac:dyDescent="0.25">
      <c r="B14" s="17"/>
      <c r="C14" s="22"/>
      <c r="D14" s="24"/>
      <c r="E14" s="20"/>
    </row>
    <row r="15" spans="2:5" x14ac:dyDescent="0.25">
      <c r="B15" s="17"/>
      <c r="C15" s="22"/>
      <c r="D15" s="24"/>
      <c r="E15" s="20"/>
    </row>
    <row r="16" spans="2:5" ht="29.25" customHeight="1" x14ac:dyDescent="0.25">
      <c r="B16" s="18"/>
      <c r="C16" s="22"/>
      <c r="D16" s="24"/>
      <c r="E16" s="20"/>
    </row>
    <row r="17" spans="1:6" x14ac:dyDescent="0.25">
      <c r="B17" s="6"/>
      <c r="C17" s="6"/>
      <c r="D17" s="6"/>
      <c r="E17" s="6"/>
    </row>
    <row r="18" spans="1:6" s="1" customFormat="1" ht="55.5" customHeight="1" x14ac:dyDescent="0.25">
      <c r="A18" s="7"/>
      <c r="B18" s="9" t="s">
        <v>6</v>
      </c>
      <c r="C18" s="10" t="s">
        <v>9</v>
      </c>
      <c r="D18" s="9" t="s">
        <v>10</v>
      </c>
      <c r="E18" s="10" t="s">
        <v>16</v>
      </c>
      <c r="F18" s="8"/>
    </row>
    <row r="19" spans="1:6" x14ac:dyDescent="0.25">
      <c r="B19" s="11">
        <v>36</v>
      </c>
      <c r="C19" s="13">
        <f>+B19*80%</f>
        <v>28.8</v>
      </c>
      <c r="D19" s="14">
        <f>+B19*90%</f>
        <v>32.4</v>
      </c>
      <c r="E19" s="12" t="s">
        <v>0</v>
      </c>
    </row>
    <row r="20" spans="1:6" x14ac:dyDescent="0.25">
      <c r="B20" s="11">
        <v>35</v>
      </c>
      <c r="C20" s="13">
        <f t="shared" ref="C20:C25" si="0">+B20*80%</f>
        <v>28</v>
      </c>
      <c r="D20" s="14">
        <f t="shared" ref="D20:D25" si="1">+B20*90%</f>
        <v>31.5</v>
      </c>
      <c r="E20" s="12" t="s">
        <v>1</v>
      </c>
    </row>
    <row r="21" spans="1:6" x14ac:dyDescent="0.25">
      <c r="B21" s="11">
        <v>34</v>
      </c>
      <c r="C21" s="13">
        <f t="shared" si="0"/>
        <v>27.200000000000003</v>
      </c>
      <c r="D21" s="14">
        <f t="shared" si="1"/>
        <v>30.6</v>
      </c>
      <c r="E21" s="12" t="s">
        <v>2</v>
      </c>
    </row>
    <row r="22" spans="1:6" x14ac:dyDescent="0.25">
      <c r="B22" s="11">
        <v>33</v>
      </c>
      <c r="C22" s="13">
        <f t="shared" si="0"/>
        <v>26.400000000000002</v>
      </c>
      <c r="D22" s="14">
        <f t="shared" si="1"/>
        <v>29.7</v>
      </c>
      <c r="E22" s="12" t="s">
        <v>3</v>
      </c>
    </row>
    <row r="23" spans="1:6" x14ac:dyDescent="0.25">
      <c r="B23" s="11">
        <v>32</v>
      </c>
      <c r="C23" s="13">
        <f t="shared" si="0"/>
        <v>25.6</v>
      </c>
      <c r="D23" s="14">
        <f t="shared" si="1"/>
        <v>28.8</v>
      </c>
      <c r="E23" s="12" t="s">
        <v>4</v>
      </c>
    </row>
    <row r="24" spans="1:6" x14ac:dyDescent="0.25">
      <c r="B24" s="11">
        <v>31</v>
      </c>
      <c r="C24" s="13">
        <f t="shared" si="0"/>
        <v>24.8</v>
      </c>
      <c r="D24" s="14">
        <f t="shared" si="1"/>
        <v>27.900000000000002</v>
      </c>
      <c r="E24" s="12" t="s">
        <v>5</v>
      </c>
    </row>
    <row r="25" spans="1:6" x14ac:dyDescent="0.25">
      <c r="B25" s="11">
        <v>30</v>
      </c>
      <c r="C25" s="13">
        <f t="shared" si="0"/>
        <v>24</v>
      </c>
      <c r="D25" s="14">
        <f t="shared" si="1"/>
        <v>27</v>
      </c>
      <c r="E25" s="12" t="s">
        <v>7</v>
      </c>
    </row>
    <row r="26" spans="1:6" x14ac:dyDescent="0.25">
      <c r="B26" s="11">
        <v>29</v>
      </c>
      <c r="C26" s="13">
        <v>24</v>
      </c>
      <c r="D26" s="14">
        <f>+(B26-C26)/2+C26</f>
        <v>26.5</v>
      </c>
      <c r="E26" s="12" t="s">
        <v>11</v>
      </c>
    </row>
    <row r="27" spans="1:6" x14ac:dyDescent="0.25">
      <c r="B27" s="11">
        <v>28</v>
      </c>
      <c r="C27" s="13">
        <v>24</v>
      </c>
      <c r="D27" s="14">
        <f t="shared" ref="D27:D30" si="2">+(B27-C27)/2+C27</f>
        <v>26</v>
      </c>
      <c r="E27" s="12" t="s">
        <v>12</v>
      </c>
    </row>
    <row r="28" spans="1:6" x14ac:dyDescent="0.25">
      <c r="B28" s="11">
        <v>27</v>
      </c>
      <c r="C28" s="13">
        <v>24</v>
      </c>
      <c r="D28" s="14">
        <f t="shared" si="2"/>
        <v>25.5</v>
      </c>
      <c r="E28" s="12" t="s">
        <v>13</v>
      </c>
    </row>
    <row r="29" spans="1:6" x14ac:dyDescent="0.25">
      <c r="B29" s="11">
        <v>26</v>
      </c>
      <c r="C29" s="13">
        <v>24</v>
      </c>
      <c r="D29" s="14">
        <f t="shared" si="2"/>
        <v>25</v>
      </c>
      <c r="E29" s="12" t="s">
        <v>14</v>
      </c>
    </row>
    <row r="30" spans="1:6" x14ac:dyDescent="0.25">
      <c r="B30" s="11">
        <v>25</v>
      </c>
      <c r="C30" s="13">
        <v>24</v>
      </c>
      <c r="D30" s="14">
        <f t="shared" si="2"/>
        <v>24.5</v>
      </c>
      <c r="E30" s="12" t="s">
        <v>15</v>
      </c>
    </row>
    <row r="31" spans="1:6" s="5" customFormat="1" ht="12" customHeight="1" x14ac:dyDescent="0.25">
      <c r="B31" s="6"/>
      <c r="C31" s="6"/>
      <c r="D31" s="6"/>
      <c r="E31" s="6"/>
    </row>
    <row r="32" spans="1:6" ht="25.5" hidden="1" customHeight="1" x14ac:dyDescent="0.25">
      <c r="B32" s="25" t="s">
        <v>8</v>
      </c>
      <c r="C32" s="26"/>
      <c r="D32" s="26"/>
      <c r="E32" s="26"/>
    </row>
    <row r="33" spans="2:5" s="5" customFormat="1" ht="12" hidden="1" customHeight="1" x14ac:dyDescent="0.25">
      <c r="B33" s="6"/>
      <c r="C33" s="6"/>
      <c r="D33" s="6"/>
      <c r="E33" s="6"/>
    </row>
  </sheetData>
  <mergeCells count="5">
    <mergeCell ref="B5:B16"/>
    <mergeCell ref="E5:E16"/>
    <mergeCell ref="C5:C16"/>
    <mergeCell ref="D5:D16"/>
    <mergeCell ref="B32:E32"/>
  </mergeCells>
  <pageMargins left="0.25" right="0.25"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Generatiepact</vt:lpstr>
      <vt:lpstr>Generatiepact!Afdrukbereik</vt:lpstr>
    </vt:vector>
  </TitlesOfParts>
  <Company>Parnassiabavogroep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vverstraete</cp:lastModifiedBy>
  <cp:lastPrinted>2022-05-04T11:12:28Z</cp:lastPrinted>
  <dcterms:created xsi:type="dcterms:W3CDTF">2022-02-16T17:12:27Z</dcterms:created>
  <dcterms:modified xsi:type="dcterms:W3CDTF">2022-05-31T12:59:29Z</dcterms:modified>
</cp:coreProperties>
</file>